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ofiaLindgren\Downloads\"/>
    </mc:Choice>
  </mc:AlternateContent>
  <xr:revisionPtr revIDLastSave="0" documentId="8_{B52A2008-5E97-4345-8847-522AA0334273}" xr6:coauthVersionLast="47" xr6:coauthVersionMax="47" xr10:uidLastSave="{00000000-0000-0000-0000-000000000000}"/>
  <bookViews>
    <workbookView xWindow="-28920" yWindow="-960" windowWidth="29040" windowHeight="15720" xr2:uid="{AAE8131D-4577-49C6-A8D4-FCA2908CEB2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50" i="1"/>
  <c r="J51" i="1"/>
  <c r="J52" i="1"/>
  <c r="J53" i="1"/>
  <c r="J54" i="1"/>
  <c r="J55" i="1"/>
  <c r="J56" i="1"/>
  <c r="J57" i="1"/>
  <c r="J58" i="1"/>
  <c r="J59" i="1"/>
  <c r="J60" i="1"/>
  <c r="J61" i="1"/>
  <c r="J62" i="1"/>
  <c r="J30" i="1"/>
  <c r="J31" i="1"/>
  <c r="J32" i="1"/>
  <c r="J33" i="1"/>
  <c r="J34" i="1"/>
  <c r="J35" i="1"/>
  <c r="J36" i="1"/>
  <c r="J37" i="1"/>
  <c r="J38" i="1"/>
  <c r="J39" i="1"/>
  <c r="J40" i="1"/>
  <c r="J41" i="1"/>
  <c r="J42" i="1"/>
  <c r="J29" i="1"/>
  <c r="I10" i="1"/>
  <c r="I11" i="1"/>
  <c r="I12" i="1"/>
  <c r="I13" i="1"/>
  <c r="I14" i="1"/>
  <c r="I15" i="1"/>
  <c r="I16" i="1"/>
  <c r="I17" i="1"/>
  <c r="I18" i="1"/>
  <c r="I19" i="1"/>
  <c r="I20" i="1"/>
  <c r="I21" i="1"/>
  <c r="I22" i="1"/>
  <c r="I23" i="1"/>
  <c r="J48" i="1"/>
  <c r="H63" i="1" l="1"/>
  <c r="G63" i="1"/>
  <c r="J63" i="1" l="1"/>
  <c r="H43" i="1"/>
  <c r="G43" i="1"/>
  <c r="G24" i="1"/>
  <c r="I9" i="1"/>
  <c r="J43" i="1" l="1"/>
  <c r="I24" i="1"/>
  <c r="C65" i="1" l="1"/>
</calcChain>
</file>

<file path=xl/sharedStrings.xml><?xml version="1.0" encoding="utf-8"?>
<sst xmlns="http://schemas.openxmlformats.org/spreadsheetml/2006/main" count="51" uniqueCount="44">
  <si>
    <t>€/km</t>
  </si>
  <si>
    <t>Date</t>
  </si>
  <si>
    <t>Invoice date</t>
  </si>
  <si>
    <t>Name</t>
  </si>
  <si>
    <t>Vehicle</t>
  </si>
  <si>
    <t>Please fill the register number of your own car or other vehicle you have used</t>
  </si>
  <si>
    <t>Kilometre allowance</t>
  </si>
  <si>
    <t>Purpose of the trip</t>
  </si>
  <si>
    <t>Kilometres</t>
  </si>
  <si>
    <t>Total</t>
  </si>
  <si>
    <t>Kilometre allowance Total</t>
  </si>
  <si>
    <t>Free meals/ day</t>
  </si>
  <si>
    <t>1 full per diem allowance, when a workday lasts over 10 hours 
1 partial per diem allowance, when a workday lasts over 6 hours.</t>
  </si>
  <si>
    <t>Free food means two free meals in the case of full per diem allowance, and one free meal in the case of partial per diem allowance. If you have received free meals, state the amounts and make deductions, if necessary.</t>
  </si>
  <si>
    <t>Per diem allowances in total</t>
  </si>
  <si>
    <t>Travel destination</t>
  </si>
  <si>
    <t>pcs / full per diem allowance</t>
  </si>
  <si>
    <t>pcs / partial per diem allowance</t>
  </si>
  <si>
    <t xml:space="preserve">Additional information: </t>
  </si>
  <si>
    <t>Reimbursement of business travel costs in taxation (only in Finnish)</t>
  </si>
  <si>
    <t>Route (Please enter streetname, street number, postal code and city)</t>
  </si>
  <si>
    <t>Note! If the receiver of the salary gets free food, or food is included in the price of the travel ticket on one of the travel days, the maximum amount of per diem allowance for that travel day is half of the amount from subsection 1</t>
  </si>
  <si>
    <t>Total travel allowances</t>
  </si>
  <si>
    <t>If you have any questions about travel allowance, please contact our customer service: osakeyhtio@ukko.fi</t>
  </si>
  <si>
    <t>Departure date and time 
dd.mm.yyyy and hh:mm 
(eg. 12.05.2025 12:00)</t>
  </si>
  <si>
    <t>Return date and time 
dd.mm.yyyy and hh:mm 
(eg. 14.05.2025 13:00)</t>
  </si>
  <si>
    <t>Per diem allowance for foreign travel</t>
  </si>
  <si>
    <t xml:space="preserve">Per diem allowance for foreing travels are paid for business trips lasting over 10 hours abroad. If the total duration of the trip is shorter than 10 hours the amount should be paid in accordance with the provisions and amounts applicable to domestic travel. </t>
  </si>
  <si>
    <t>1 full per diem allowance per travel day (24 h) and if the travel day exceeds 24h: 
- 1 full per diem allowance, when travel day exceeds 10 hours
- 1 half per diem allowance when travel day exceeds 2 hours</t>
  </si>
  <si>
    <t>1 full per diem allowance per travel day (24 h) and if the travel day exceeds 24h: 
- 1 full per diem allowance, when travel day exceeds 6 hours
- 1 partial per diem allowance when travel day exceeds 2 hours</t>
  </si>
  <si>
    <t>Note! If the receiver of the salary gets free food, or food is included in the price of the travel ticket on one of the travel days, the per diem allowance for that travel day is reduced by 50 %.</t>
  </si>
  <si>
    <t>Free food means two free meals in the case of per diem allowance for foreign travel. If you have received free meals, state the amounts and make deductions, if necessary.</t>
  </si>
  <si>
    <t>pcs / half per diem allowance</t>
  </si>
  <si>
    <t>Maximum per diem payable of the country or region (link to the listing above)</t>
  </si>
  <si>
    <t>Country or region</t>
  </si>
  <si>
    <t>List of  per diems payable by country here</t>
  </si>
  <si>
    <t>Per diem allowance (domestic)</t>
  </si>
  <si>
    <t>Travel allowance template 2026 (kilometre allowance, domestic and foreign per diem allowance)</t>
  </si>
  <si>
    <t>Kilometre allowance 0,55 €/km</t>
  </si>
  <si>
    <t>Full per diem allowance 54 €/d</t>
  </si>
  <si>
    <t>Partial per diem allowance 25 €/d</t>
  </si>
  <si>
    <t>Departure date and time 
dd.mm.yyyy and hh:mm 
(eg. 12.05.2026 12:00)</t>
  </si>
  <si>
    <t>Return date and time 
dd.mm.yyyy and hh:mm 
(eg. 14.05.2026 13:00)</t>
  </si>
  <si>
    <t>Tax-free reimbursements for travel expenses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</si>
</sst>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b/>
      <sz val="11"/>
      <color theme="1"/>
      <name val="Calibri"/>
      <family val="2"/>
      <scheme val="minor"/>
    </font>
    <font>
      <b/>
      <sz val="10"/>
      <color indexed="8"/>
      <name val="Fira Sans"/>
      <family val="2"/>
    </font>
    <font>
      <sz val="10"/>
      <color indexed="8"/>
      <name val="Fira Sans"/>
      <family val="2"/>
    </font>
    <font>
      <b/>
      <sz val="11"/>
      <color theme="1"/>
      <name val="Fira Sans"/>
      <family val="2"/>
    </font>
    <font>
      <b/>
      <sz val="14"/>
      <color theme="1"/>
      <name val="Fira Sans"/>
      <family val="2"/>
    </font>
    <font>
      <b/>
      <sz val="10"/>
      <color theme="1"/>
      <name val="Fira Sans"/>
      <family val="2"/>
    </font>
    <font>
      <i/>
      <sz val="10"/>
      <color theme="1"/>
      <name val="Fira Sans"/>
      <family val="2"/>
    </font>
    <font>
      <i/>
      <sz val="11"/>
      <color theme="1"/>
      <name val="Calibri"/>
      <family val="2"/>
      <scheme val="minor"/>
    </font>
    <font>
      <b/>
      <i/>
      <sz val="11"/>
      <color theme="1"/>
      <name val="Calibri"/>
      <family val="2"/>
      <scheme val="minor"/>
    </font>
    <font>
      <b/>
      <i/>
      <sz val="11"/>
      <color theme="1"/>
      <name val="Fira Sans"/>
      <family val="2"/>
    </font>
    <font>
      <i/>
      <sz val="11"/>
      <color theme="1"/>
      <name val="Fira Sans"/>
      <family val="2"/>
    </font>
    <font>
      <b/>
      <sz val="8"/>
      <color theme="1"/>
      <name val="Fira Sans"/>
      <family val="2"/>
    </font>
    <font>
      <i/>
      <sz val="8"/>
      <color indexed="8"/>
      <name val="Fira Sans"/>
      <family val="2"/>
    </font>
    <font>
      <i/>
      <sz val="8"/>
      <color theme="1"/>
      <name val="Fira Sans"/>
      <family val="2"/>
    </font>
    <font>
      <sz val="11"/>
      <color theme="1"/>
      <name val="Fira Sans"/>
      <family val="2"/>
    </font>
    <font>
      <b/>
      <sz val="12"/>
      <color theme="1"/>
      <name val="Fira Sans"/>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80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8">
    <xf numFmtId="0" fontId="0" fillId="0" borderId="0" xfId="0"/>
    <xf numFmtId="0" fontId="0" fillId="2" borderId="0" xfId="0" applyFill="1"/>
    <xf numFmtId="0" fontId="0" fillId="2" borderId="1" xfId="0" applyFill="1" applyBorder="1"/>
    <xf numFmtId="49" fontId="3" fillId="2" borderId="0" xfId="0" applyNumberFormat="1" applyFont="1" applyFill="1" applyAlignment="1">
      <alignment horizontal="left" vertical="top"/>
    </xf>
    <xf numFmtId="0" fontId="5" fillId="2" borderId="0" xfId="0" applyFont="1" applyFill="1"/>
    <xf numFmtId="0" fontId="6" fillId="2" borderId="2" xfId="0" applyFont="1" applyFill="1" applyBorder="1"/>
    <xf numFmtId="0" fontId="1" fillId="2" borderId="2" xfId="0" applyFont="1" applyFill="1" applyBorder="1"/>
    <xf numFmtId="0" fontId="7" fillId="2" borderId="2" xfId="0" applyFont="1" applyFill="1" applyBorder="1"/>
    <xf numFmtId="0" fontId="8" fillId="2" borderId="2" xfId="0" applyFont="1" applyFill="1" applyBorder="1"/>
    <xf numFmtId="49" fontId="0" fillId="3" borderId="0" xfId="0" applyNumberFormat="1" applyFill="1"/>
    <xf numFmtId="2" fontId="0" fillId="3" borderId="0" xfId="0" applyNumberFormat="1" applyFill="1"/>
    <xf numFmtId="0" fontId="0" fillId="3" borderId="0" xfId="0" applyFill="1"/>
    <xf numFmtId="0" fontId="9" fillId="2" borderId="0" xfId="0" applyFont="1" applyFill="1"/>
    <xf numFmtId="0" fontId="11" fillId="2" borderId="0" xfId="0" applyFont="1" applyFill="1"/>
    <xf numFmtId="49" fontId="13" fillId="2" borderId="0" xfId="0" applyNumberFormat="1" applyFont="1" applyFill="1" applyAlignment="1">
      <alignment horizontal="left" vertical="top" wrapText="1"/>
    </xf>
    <xf numFmtId="49" fontId="2" fillId="2" borderId="0" xfId="0" applyNumberFormat="1" applyFont="1" applyFill="1" applyAlignment="1">
      <alignment vertical="top" wrapText="1"/>
    </xf>
    <xf numFmtId="49" fontId="2" fillId="2" borderId="0" xfId="0" applyNumberFormat="1" applyFont="1" applyFill="1" applyAlignment="1">
      <alignment horizontal="left" vertical="top"/>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64" fontId="15" fillId="2" borderId="0" xfId="0" applyNumberFormat="1" applyFont="1" applyFill="1"/>
    <xf numFmtId="164" fontId="10" fillId="2" borderId="0" xfId="0" applyNumberFormat="1" applyFont="1" applyFill="1"/>
    <xf numFmtId="2" fontId="10" fillId="2" borderId="0" xfId="0" applyNumberFormat="1" applyFont="1" applyFill="1"/>
    <xf numFmtId="0" fontId="14" fillId="2" borderId="2" xfId="0" applyFont="1" applyFill="1" applyBorder="1" applyAlignment="1">
      <alignment vertical="center" wrapText="1"/>
    </xf>
    <xf numFmtId="164" fontId="15" fillId="2" borderId="0" xfId="0" applyNumberFormat="1" applyFont="1" applyFill="1" applyAlignment="1">
      <alignment horizontal="center"/>
    </xf>
    <xf numFmtId="164" fontId="10" fillId="2" borderId="0" xfId="0" applyNumberFormat="1" applyFont="1" applyFill="1" applyAlignment="1">
      <alignment horizontal="center"/>
    </xf>
    <xf numFmtId="0" fontId="4" fillId="4" borderId="2" xfId="0" applyFont="1" applyFill="1" applyBorder="1"/>
    <xf numFmtId="0" fontId="1" fillId="4" borderId="2" xfId="0" applyFont="1" applyFill="1" applyBorder="1"/>
    <xf numFmtId="0" fontId="6" fillId="4" borderId="2" xfId="0" applyFont="1" applyFill="1" applyBorder="1"/>
    <xf numFmtId="0" fontId="12" fillId="4" borderId="2" xfId="0" applyFont="1" applyFill="1" applyBorder="1"/>
    <xf numFmtId="164" fontId="4" fillId="4" borderId="2" xfId="0" applyNumberFormat="1" applyFont="1" applyFill="1" applyBorder="1"/>
    <xf numFmtId="0" fontId="16" fillId="4" borderId="2" xfId="0" applyFont="1" applyFill="1" applyBorder="1"/>
    <xf numFmtId="0" fontId="0" fillId="5" borderId="0" xfId="0" applyFill="1"/>
    <xf numFmtId="0" fontId="4" fillId="5" borderId="0" xfId="0" applyFont="1" applyFill="1"/>
    <xf numFmtId="164" fontId="4" fillId="5" borderId="0" xfId="0" applyNumberFormat="1" applyFont="1" applyFill="1"/>
    <xf numFmtId="0" fontId="7" fillId="2" borderId="2" xfId="0" applyFont="1" applyFill="1" applyBorder="1" applyAlignment="1">
      <alignment horizontal="center"/>
    </xf>
    <xf numFmtId="0" fontId="0" fillId="3" borderId="0" xfId="0" applyFill="1" applyAlignment="1">
      <alignment horizontal="center"/>
    </xf>
    <xf numFmtId="0" fontId="7" fillId="2" borderId="2" xfId="0" applyFont="1" applyFill="1" applyBorder="1" applyAlignment="1">
      <alignment horizontal="left"/>
    </xf>
    <xf numFmtId="0" fontId="17" fillId="2" borderId="0" xfId="1" applyFill="1"/>
    <xf numFmtId="49" fontId="0" fillId="3" borderId="0" xfId="0" applyNumberFormat="1" applyFill="1" applyAlignment="1">
      <alignment horizontal="center"/>
    </xf>
    <xf numFmtId="2" fontId="0" fillId="2" borderId="0" xfId="0" applyNumberFormat="1" applyFill="1"/>
    <xf numFmtId="0" fontId="14" fillId="2" borderId="3" xfId="0" applyFont="1" applyFill="1" applyBorder="1" applyAlignment="1">
      <alignment horizontal="left" vertical="center" wrapText="1"/>
    </xf>
    <xf numFmtId="0" fontId="14" fillId="2" borderId="3" xfId="0" applyFont="1" applyFill="1" applyBorder="1" applyAlignment="1">
      <alignment vertical="center" wrapText="1"/>
    </xf>
    <xf numFmtId="0" fontId="0" fillId="2" borderId="3" xfId="0" applyFill="1" applyBorder="1"/>
    <xf numFmtId="0" fontId="17" fillId="4" borderId="2" xfId="1" applyFill="1" applyBorder="1"/>
    <xf numFmtId="0" fontId="14" fillId="2" borderId="3" xfId="0" applyFont="1" applyFill="1" applyBorder="1" applyAlignment="1">
      <alignment horizontal="left" vertical="center" wrapText="1"/>
    </xf>
    <xf numFmtId="0" fontId="7" fillId="2" borderId="3" xfId="0" applyFont="1" applyFill="1" applyBorder="1" applyAlignment="1">
      <alignment horizontal="left"/>
    </xf>
    <xf numFmtId="49" fontId="0" fillId="3" borderId="1" xfId="0" applyNumberFormat="1" applyFill="1" applyBorder="1" applyAlignment="1">
      <alignment horizontal="center"/>
    </xf>
    <xf numFmtId="0" fontId="0" fillId="3"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8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2800351</xdr:colOff>
      <xdr:row>0</xdr:row>
      <xdr:rowOff>114300</xdr:rowOff>
    </xdr:from>
    <xdr:to>
      <xdr:col>10</xdr:col>
      <xdr:colOff>1276350</xdr:colOff>
      <xdr:row>0</xdr:row>
      <xdr:rowOff>743912</xdr:rowOff>
    </xdr:to>
    <xdr:pic>
      <xdr:nvPicPr>
        <xdr:cNvPr id="3" name="Picture 2">
          <a:extLst>
            <a:ext uri="{FF2B5EF4-FFF2-40B4-BE49-F238E27FC236}">
              <a16:creationId xmlns:a16="http://schemas.microsoft.com/office/drawing/2014/main" id="{3F33BDB8-BC06-E5C9-4CBE-62003F3ABE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1" y="114300"/>
          <a:ext cx="1308099" cy="62961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o.fi/en/detailed-guidance/decisions/47405/tax-exempt-allowances-in-2026-for-business-travel/" TargetMode="External"/><Relationship Id="rId2" Type="http://schemas.openxmlformats.org/officeDocument/2006/relationships/hyperlink" Target="https://www.vero.fi/en/detailed-guidance/decisions/47405/tax-exempt-allowances-in-2026-for-business-travel/" TargetMode="External"/><Relationship Id="rId1" Type="http://schemas.openxmlformats.org/officeDocument/2006/relationships/hyperlink" Target="https://www.vero.fi/syventavat-vero-ohjeet/ohje-hakusivu/48013/tyomatkakustannusten-korvaukset-verotuksessa4/"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09B67-B9A4-4A9B-A81D-9E960C4A4E50}">
  <sheetPr>
    <pageSetUpPr fitToPage="1"/>
  </sheetPr>
  <dimension ref="B1:L69"/>
  <sheetViews>
    <sheetView tabSelected="1" workbookViewId="0">
      <selection activeCell="D45" sqref="D45"/>
    </sheetView>
  </sheetViews>
  <sheetFormatPr defaultColWidth="8.7265625" defaultRowHeight="14.5" x14ac:dyDescent="0.35"/>
  <cols>
    <col min="1" max="1" width="2.7265625" style="1" customWidth="1"/>
    <col min="2" max="2" width="23.26953125" style="1" customWidth="1"/>
    <col min="3" max="4" width="19.54296875" style="1" customWidth="1"/>
    <col min="5" max="5" width="33.81640625" style="1" bestFit="1" customWidth="1"/>
    <col min="6" max="6" width="33.81640625" style="1" customWidth="1"/>
    <col min="7" max="7" width="11.81640625" style="1" customWidth="1"/>
    <col min="8" max="8" width="11.54296875" style="1" customWidth="1"/>
    <col min="9" max="9" width="8.7265625" style="1"/>
    <col min="10" max="10" width="10.453125" style="1" customWidth="1"/>
    <col min="11" max="11" width="34.453125" style="1" customWidth="1"/>
    <col min="12" max="12" width="43.1796875" style="1" bestFit="1" customWidth="1"/>
    <col min="13" max="16384" width="8.7265625" style="1"/>
  </cols>
  <sheetData>
    <row r="1" spans="2:10" ht="63" customHeight="1" x14ac:dyDescent="0.4">
      <c r="B1" s="4" t="s">
        <v>37</v>
      </c>
    </row>
    <row r="2" spans="2:10" s="2" customFormat="1" x14ac:dyDescent="0.35"/>
    <row r="3" spans="2:10" x14ac:dyDescent="0.35">
      <c r="B3" s="15" t="s">
        <v>2</v>
      </c>
      <c r="C3" s="9"/>
      <c r="D3" s="9"/>
    </row>
    <row r="4" spans="2:10" x14ac:dyDescent="0.35">
      <c r="B4" s="16" t="s">
        <v>3</v>
      </c>
      <c r="C4" s="9"/>
      <c r="D4" s="9"/>
    </row>
    <row r="5" spans="2:10" ht="30.75" customHeight="1" x14ac:dyDescent="0.35">
      <c r="B5" s="16" t="s">
        <v>4</v>
      </c>
      <c r="C5" s="9"/>
      <c r="D5" s="9"/>
      <c r="E5" s="14" t="s">
        <v>5</v>
      </c>
      <c r="F5" s="14"/>
      <c r="G5" s="3"/>
      <c r="H5" s="3"/>
      <c r="I5" s="3"/>
      <c r="J5" s="3"/>
    </row>
    <row r="7" spans="2:10" s="26" customFormat="1" ht="15.5" x14ac:dyDescent="0.35">
      <c r="B7" s="30" t="s">
        <v>6</v>
      </c>
      <c r="E7" s="27" t="s">
        <v>38</v>
      </c>
      <c r="F7" s="27"/>
      <c r="H7" s="28" t="s">
        <v>23</v>
      </c>
    </row>
    <row r="8" spans="2:10" s="6" customFormat="1" ht="26.25" customHeight="1" x14ac:dyDescent="0.35">
      <c r="B8" s="7" t="s">
        <v>1</v>
      </c>
      <c r="C8" s="45" t="s">
        <v>20</v>
      </c>
      <c r="D8" s="45"/>
      <c r="E8" s="45"/>
      <c r="F8" s="36" t="s">
        <v>7</v>
      </c>
      <c r="G8" s="7" t="s">
        <v>8</v>
      </c>
      <c r="H8" s="34" t="s">
        <v>0</v>
      </c>
      <c r="I8" s="8" t="s">
        <v>9</v>
      </c>
      <c r="J8" s="5"/>
    </row>
    <row r="9" spans="2:10" x14ac:dyDescent="0.35">
      <c r="B9" s="9"/>
      <c r="C9" s="46"/>
      <c r="D9" s="46"/>
      <c r="E9" s="46"/>
      <c r="F9" s="38"/>
      <c r="G9" s="10"/>
      <c r="H9" s="23">
        <v>0.55000000000000004</v>
      </c>
      <c r="I9" s="19">
        <f>G9*H9</f>
        <v>0</v>
      </c>
    </row>
    <row r="10" spans="2:10" x14ac:dyDescent="0.35">
      <c r="B10" s="11"/>
      <c r="C10" s="47"/>
      <c r="D10" s="47"/>
      <c r="E10" s="47"/>
      <c r="F10" s="35"/>
      <c r="G10" s="11"/>
      <c r="H10" s="23">
        <v>0.55000000000000004</v>
      </c>
      <c r="I10" s="19">
        <f t="shared" ref="I10:I23" si="0">G10*H10</f>
        <v>0</v>
      </c>
    </row>
    <row r="11" spans="2:10" x14ac:dyDescent="0.35">
      <c r="B11" s="11"/>
      <c r="C11" s="35"/>
      <c r="D11" s="35"/>
      <c r="E11" s="35"/>
      <c r="F11" s="35"/>
      <c r="G11" s="11"/>
      <c r="H11" s="23">
        <v>0.55000000000000004</v>
      </c>
      <c r="I11" s="19">
        <f t="shared" si="0"/>
        <v>0</v>
      </c>
    </row>
    <row r="12" spans="2:10" x14ac:dyDescent="0.35">
      <c r="B12" s="11"/>
      <c r="C12" s="35"/>
      <c r="D12" s="35"/>
      <c r="E12" s="35"/>
      <c r="F12" s="35"/>
      <c r="G12" s="11"/>
      <c r="H12" s="23">
        <v>0.55000000000000004</v>
      </c>
      <c r="I12" s="19">
        <f t="shared" si="0"/>
        <v>0</v>
      </c>
    </row>
    <row r="13" spans="2:10" x14ac:dyDescent="0.35">
      <c r="B13" s="11"/>
      <c r="C13" s="35"/>
      <c r="D13" s="35"/>
      <c r="E13" s="35"/>
      <c r="F13" s="35"/>
      <c r="G13" s="11"/>
      <c r="H13" s="23">
        <v>0.55000000000000004</v>
      </c>
      <c r="I13" s="19">
        <f t="shared" si="0"/>
        <v>0</v>
      </c>
    </row>
    <row r="14" spans="2:10" x14ac:dyDescent="0.35">
      <c r="B14" s="11"/>
      <c r="C14" s="35"/>
      <c r="D14" s="35"/>
      <c r="E14" s="35"/>
      <c r="F14" s="35"/>
      <c r="G14" s="11"/>
      <c r="H14" s="23">
        <v>0.55000000000000004</v>
      </c>
      <c r="I14" s="19">
        <f t="shared" si="0"/>
        <v>0</v>
      </c>
    </row>
    <row r="15" spans="2:10" x14ac:dyDescent="0.35">
      <c r="B15" s="11"/>
      <c r="C15" s="35"/>
      <c r="D15" s="35"/>
      <c r="E15" s="35"/>
      <c r="F15" s="35"/>
      <c r="G15" s="11"/>
      <c r="H15" s="23">
        <v>0.55000000000000004</v>
      </c>
      <c r="I15" s="19">
        <f t="shared" si="0"/>
        <v>0</v>
      </c>
    </row>
    <row r="16" spans="2:10" x14ac:dyDescent="0.35">
      <c r="B16" s="11"/>
      <c r="C16" s="35"/>
      <c r="D16" s="35"/>
      <c r="E16" s="35"/>
      <c r="F16" s="35"/>
      <c r="G16" s="11"/>
      <c r="H16" s="23">
        <v>0.55000000000000004</v>
      </c>
      <c r="I16" s="19">
        <f t="shared" si="0"/>
        <v>0</v>
      </c>
    </row>
    <row r="17" spans="2:12" x14ac:dyDescent="0.35">
      <c r="B17" s="11"/>
      <c r="C17" s="35"/>
      <c r="D17" s="35"/>
      <c r="E17" s="35"/>
      <c r="F17" s="35"/>
      <c r="G17" s="11"/>
      <c r="H17" s="23">
        <v>0.55000000000000004</v>
      </c>
      <c r="I17" s="19">
        <f t="shared" si="0"/>
        <v>0</v>
      </c>
    </row>
    <row r="18" spans="2:12" x14ac:dyDescent="0.35">
      <c r="B18" s="11"/>
      <c r="C18" s="47"/>
      <c r="D18" s="47"/>
      <c r="E18" s="47"/>
      <c r="F18" s="35"/>
      <c r="G18" s="11"/>
      <c r="H18" s="23">
        <v>0.55000000000000004</v>
      </c>
      <c r="I18" s="19">
        <f t="shared" si="0"/>
        <v>0</v>
      </c>
    </row>
    <row r="19" spans="2:12" x14ac:dyDescent="0.35">
      <c r="B19" s="11"/>
      <c r="C19" s="47"/>
      <c r="D19" s="47"/>
      <c r="E19" s="47"/>
      <c r="F19" s="35"/>
      <c r="G19" s="11"/>
      <c r="H19" s="23">
        <v>0.55000000000000004</v>
      </c>
      <c r="I19" s="19">
        <f t="shared" si="0"/>
        <v>0</v>
      </c>
    </row>
    <row r="20" spans="2:12" x14ac:dyDescent="0.35">
      <c r="B20" s="11"/>
      <c r="C20" s="47"/>
      <c r="D20" s="47"/>
      <c r="E20" s="47"/>
      <c r="F20" s="35"/>
      <c r="G20" s="11"/>
      <c r="H20" s="23">
        <v>0.55000000000000004</v>
      </c>
      <c r="I20" s="19">
        <f t="shared" si="0"/>
        <v>0</v>
      </c>
    </row>
    <row r="21" spans="2:12" x14ac:dyDescent="0.35">
      <c r="B21" s="11"/>
      <c r="C21" s="47"/>
      <c r="D21" s="47"/>
      <c r="E21" s="47"/>
      <c r="F21" s="35"/>
      <c r="G21" s="11"/>
      <c r="H21" s="23">
        <v>0.55000000000000004</v>
      </c>
      <c r="I21" s="19">
        <f t="shared" si="0"/>
        <v>0</v>
      </c>
    </row>
    <row r="22" spans="2:12" x14ac:dyDescent="0.35">
      <c r="B22" s="11"/>
      <c r="C22" s="47"/>
      <c r="D22" s="47"/>
      <c r="E22" s="47"/>
      <c r="F22" s="35"/>
      <c r="G22" s="11"/>
      <c r="H22" s="23">
        <v>0.55000000000000004</v>
      </c>
      <c r="I22" s="19">
        <f t="shared" si="0"/>
        <v>0</v>
      </c>
    </row>
    <row r="23" spans="2:12" x14ac:dyDescent="0.35">
      <c r="B23" s="11"/>
      <c r="C23" s="47"/>
      <c r="D23" s="47"/>
      <c r="E23" s="47"/>
      <c r="F23" s="35"/>
      <c r="G23" s="11"/>
      <c r="H23" s="23">
        <v>0.55000000000000004</v>
      </c>
      <c r="I23" s="19">
        <f t="shared" si="0"/>
        <v>0</v>
      </c>
    </row>
    <row r="24" spans="2:12" x14ac:dyDescent="0.35">
      <c r="B24" s="13" t="s">
        <v>10</v>
      </c>
      <c r="C24" s="12"/>
      <c r="D24" s="12"/>
      <c r="E24" s="12"/>
      <c r="F24" s="12"/>
      <c r="G24" s="21">
        <f>SUM(G9:G23)</f>
        <v>0</v>
      </c>
      <c r="H24" s="12"/>
      <c r="I24" s="20">
        <f>SUM(I9:I23)</f>
        <v>0</v>
      </c>
    </row>
    <row r="26" spans="2:12" s="26" customFormat="1" ht="15.5" x14ac:dyDescent="0.35">
      <c r="B26" s="30" t="s">
        <v>36</v>
      </c>
      <c r="E26" s="27" t="s">
        <v>39</v>
      </c>
      <c r="F26" s="27" t="s">
        <v>40</v>
      </c>
      <c r="G26" s="27"/>
      <c r="H26" s="27"/>
      <c r="I26" s="27"/>
    </row>
    <row r="27" spans="2:12" s="42" customFormat="1" ht="66" customHeight="1" x14ac:dyDescent="0.35">
      <c r="B27" s="44" t="s">
        <v>12</v>
      </c>
      <c r="C27" s="44"/>
      <c r="D27" s="44" t="s">
        <v>29</v>
      </c>
      <c r="E27" s="44"/>
      <c r="F27" s="40" t="s">
        <v>21</v>
      </c>
      <c r="G27" s="44" t="s">
        <v>13</v>
      </c>
      <c r="H27" s="44"/>
      <c r="I27" s="44"/>
      <c r="J27" s="44"/>
      <c r="K27" s="41"/>
    </row>
    <row r="28" spans="2:12" s="17" customFormat="1" ht="31.5" x14ac:dyDescent="0.35">
      <c r="B28" s="17" t="s">
        <v>41</v>
      </c>
      <c r="C28" s="17" t="s">
        <v>15</v>
      </c>
      <c r="D28" s="17" t="s">
        <v>7</v>
      </c>
      <c r="E28" s="17" t="s">
        <v>42</v>
      </c>
      <c r="G28" s="18" t="s">
        <v>16</v>
      </c>
      <c r="H28" s="17" t="s">
        <v>17</v>
      </c>
      <c r="I28" s="17" t="s">
        <v>11</v>
      </c>
      <c r="J28" s="17" t="s">
        <v>9</v>
      </c>
      <c r="K28" s="22"/>
      <c r="L28" s="22"/>
    </row>
    <row r="29" spans="2:12" x14ac:dyDescent="0.35">
      <c r="B29" s="10"/>
      <c r="C29" s="9"/>
      <c r="D29" s="9"/>
      <c r="E29" s="10"/>
      <c r="F29" s="10"/>
      <c r="G29" s="10"/>
      <c r="H29" s="10"/>
      <c r="I29" s="10"/>
      <c r="J29" s="23">
        <f>(G29*54)+(H29*25)</f>
        <v>0</v>
      </c>
    </row>
    <row r="30" spans="2:12" x14ac:dyDescent="0.35">
      <c r="B30" s="10"/>
      <c r="C30" s="9"/>
      <c r="D30" s="9"/>
      <c r="E30" s="10"/>
      <c r="F30" s="10"/>
      <c r="G30" s="10"/>
      <c r="H30" s="10"/>
      <c r="I30" s="10"/>
      <c r="J30" s="23">
        <f t="shared" ref="J30:J42" si="1">(G30*54)+(H30*25)</f>
        <v>0</v>
      </c>
    </row>
    <row r="31" spans="2:12" x14ac:dyDescent="0.35">
      <c r="B31" s="10"/>
      <c r="C31" s="9"/>
      <c r="D31" s="9"/>
      <c r="E31" s="10"/>
      <c r="F31" s="10"/>
      <c r="G31" s="10"/>
      <c r="H31" s="10"/>
      <c r="I31" s="10"/>
      <c r="J31" s="23">
        <f t="shared" si="1"/>
        <v>0</v>
      </c>
    </row>
    <row r="32" spans="2:12" x14ac:dyDescent="0.35">
      <c r="B32" s="10"/>
      <c r="C32" s="9"/>
      <c r="D32" s="9"/>
      <c r="E32" s="10"/>
      <c r="F32" s="10"/>
      <c r="G32" s="10"/>
      <c r="H32" s="10"/>
      <c r="I32" s="10"/>
      <c r="J32" s="23">
        <f t="shared" si="1"/>
        <v>0</v>
      </c>
    </row>
    <row r="33" spans="2:12" x14ac:dyDescent="0.35">
      <c r="B33" s="10"/>
      <c r="C33" s="9"/>
      <c r="D33" s="9"/>
      <c r="E33" s="10"/>
      <c r="F33" s="10"/>
      <c r="G33" s="10"/>
      <c r="H33" s="10"/>
      <c r="I33" s="10"/>
      <c r="J33" s="23">
        <f t="shared" si="1"/>
        <v>0</v>
      </c>
    </row>
    <row r="34" spans="2:12" x14ac:dyDescent="0.35">
      <c r="B34" s="10"/>
      <c r="C34" s="9"/>
      <c r="D34" s="9"/>
      <c r="E34" s="10"/>
      <c r="F34" s="10"/>
      <c r="G34" s="10"/>
      <c r="H34" s="10"/>
      <c r="I34" s="10"/>
      <c r="J34" s="23">
        <f t="shared" si="1"/>
        <v>0</v>
      </c>
    </row>
    <row r="35" spans="2:12" x14ac:dyDescent="0.35">
      <c r="B35" s="10"/>
      <c r="C35" s="9"/>
      <c r="D35" s="9"/>
      <c r="E35" s="10"/>
      <c r="F35" s="10"/>
      <c r="G35" s="10"/>
      <c r="H35" s="10"/>
      <c r="I35" s="10"/>
      <c r="J35" s="23">
        <f t="shared" si="1"/>
        <v>0</v>
      </c>
    </row>
    <row r="36" spans="2:12" x14ac:dyDescent="0.35">
      <c r="B36" s="10"/>
      <c r="C36" s="9"/>
      <c r="D36" s="9"/>
      <c r="E36" s="10"/>
      <c r="F36" s="10"/>
      <c r="G36" s="10"/>
      <c r="H36" s="10"/>
      <c r="I36" s="10"/>
      <c r="J36" s="23">
        <f t="shared" si="1"/>
        <v>0</v>
      </c>
    </row>
    <row r="37" spans="2:12" x14ac:dyDescent="0.35">
      <c r="B37" s="10"/>
      <c r="C37" s="9"/>
      <c r="D37" s="9"/>
      <c r="E37" s="10"/>
      <c r="F37" s="10"/>
      <c r="G37" s="10"/>
      <c r="H37" s="10"/>
      <c r="I37" s="10"/>
      <c r="J37" s="23">
        <f t="shared" si="1"/>
        <v>0</v>
      </c>
    </row>
    <row r="38" spans="2:12" x14ac:dyDescent="0.35">
      <c r="B38" s="10"/>
      <c r="C38" s="9"/>
      <c r="D38" s="9"/>
      <c r="E38" s="10"/>
      <c r="F38" s="10"/>
      <c r="G38" s="10"/>
      <c r="H38" s="10"/>
      <c r="I38" s="10"/>
      <c r="J38" s="23">
        <f t="shared" si="1"/>
        <v>0</v>
      </c>
    </row>
    <row r="39" spans="2:12" x14ac:dyDescent="0.35">
      <c r="B39" s="10"/>
      <c r="C39" s="9"/>
      <c r="D39" s="9"/>
      <c r="E39" s="10"/>
      <c r="F39" s="10"/>
      <c r="G39" s="10"/>
      <c r="H39" s="10"/>
      <c r="I39" s="10"/>
      <c r="J39" s="23">
        <f t="shared" si="1"/>
        <v>0</v>
      </c>
    </row>
    <row r="40" spans="2:12" x14ac:dyDescent="0.35">
      <c r="B40" s="10"/>
      <c r="C40" s="9"/>
      <c r="D40" s="9"/>
      <c r="E40" s="10"/>
      <c r="F40" s="10"/>
      <c r="G40" s="10"/>
      <c r="H40" s="10"/>
      <c r="I40" s="10"/>
      <c r="J40" s="23">
        <f t="shared" si="1"/>
        <v>0</v>
      </c>
    </row>
    <row r="41" spans="2:12" x14ac:dyDescent="0.35">
      <c r="B41" s="10"/>
      <c r="C41" s="9"/>
      <c r="D41" s="9"/>
      <c r="E41" s="10"/>
      <c r="F41" s="10"/>
      <c r="G41" s="10"/>
      <c r="H41" s="10"/>
      <c r="I41" s="10"/>
      <c r="J41" s="23">
        <f t="shared" si="1"/>
        <v>0</v>
      </c>
    </row>
    <row r="42" spans="2:12" x14ac:dyDescent="0.35">
      <c r="B42" s="10"/>
      <c r="C42" s="9"/>
      <c r="D42" s="9"/>
      <c r="E42" s="10"/>
      <c r="F42" s="10"/>
      <c r="G42" s="10"/>
      <c r="H42" s="10"/>
      <c r="I42" s="10"/>
      <c r="J42" s="23">
        <f t="shared" si="1"/>
        <v>0</v>
      </c>
    </row>
    <row r="43" spans="2:12" x14ac:dyDescent="0.35">
      <c r="B43" s="13" t="s">
        <v>14</v>
      </c>
      <c r="G43" s="39">
        <f>SUM(G29:G42)</f>
        <v>0</v>
      </c>
      <c r="H43" s="39">
        <f>SUM(H29:H42)</f>
        <v>0</v>
      </c>
      <c r="J43" s="24">
        <f>SUM(J29:J42)</f>
        <v>0</v>
      </c>
    </row>
    <row r="45" spans="2:12" s="26" customFormat="1" ht="15.5" x14ac:dyDescent="0.35">
      <c r="B45" s="30" t="s">
        <v>26</v>
      </c>
      <c r="D45" s="43" t="s">
        <v>35</v>
      </c>
      <c r="E45" s="27"/>
      <c r="F45" s="27"/>
      <c r="G45" s="27"/>
      <c r="H45" s="27"/>
      <c r="I45" s="27"/>
    </row>
    <row r="46" spans="2:12" s="42" customFormat="1" ht="66" customHeight="1" x14ac:dyDescent="0.35">
      <c r="B46" s="44" t="s">
        <v>27</v>
      </c>
      <c r="C46" s="44"/>
      <c r="D46" s="44" t="s">
        <v>28</v>
      </c>
      <c r="E46" s="44"/>
      <c r="F46" s="40" t="s">
        <v>30</v>
      </c>
      <c r="G46" s="44" t="s">
        <v>31</v>
      </c>
      <c r="H46" s="44"/>
      <c r="I46" s="44"/>
      <c r="J46" s="44"/>
      <c r="K46" s="41"/>
    </row>
    <row r="47" spans="2:12" s="17" customFormat="1" ht="31.5" x14ac:dyDescent="0.35">
      <c r="B47" s="17" t="s">
        <v>24</v>
      </c>
      <c r="C47" s="17" t="s">
        <v>34</v>
      </c>
      <c r="D47" s="17" t="s">
        <v>7</v>
      </c>
      <c r="E47" s="17" t="s">
        <v>25</v>
      </c>
      <c r="F47" s="17" t="s">
        <v>33</v>
      </c>
      <c r="G47" s="18" t="s">
        <v>16</v>
      </c>
      <c r="H47" s="17" t="s">
        <v>32</v>
      </c>
      <c r="I47" s="17" t="s">
        <v>11</v>
      </c>
      <c r="J47" s="17" t="s">
        <v>9</v>
      </c>
      <c r="K47" s="22"/>
      <c r="L47" s="22"/>
    </row>
    <row r="48" spans="2:12" x14ac:dyDescent="0.35">
      <c r="B48" s="10"/>
      <c r="C48" s="9"/>
      <c r="D48" s="9"/>
      <c r="E48" s="10"/>
      <c r="F48" s="10"/>
      <c r="G48" s="10"/>
      <c r="H48" s="10"/>
      <c r="I48" s="10"/>
      <c r="J48" s="23">
        <f>(G48*F48)+(H48*F48*0.5)</f>
        <v>0</v>
      </c>
    </row>
    <row r="49" spans="2:10" x14ac:dyDescent="0.35">
      <c r="B49" s="10"/>
      <c r="C49" s="9"/>
      <c r="D49" s="9"/>
      <c r="E49" s="10"/>
      <c r="F49" s="10"/>
      <c r="G49" s="10"/>
      <c r="H49" s="10"/>
      <c r="I49" s="10"/>
      <c r="J49" s="23">
        <f t="shared" ref="J49:J62" si="2">(G49*F49)+(H49*F49*0.5)</f>
        <v>0</v>
      </c>
    </row>
    <row r="50" spans="2:10" x14ac:dyDescent="0.35">
      <c r="B50" s="10"/>
      <c r="C50" s="9"/>
      <c r="D50" s="9"/>
      <c r="E50" s="10"/>
      <c r="F50" s="10"/>
      <c r="G50" s="10"/>
      <c r="H50" s="10"/>
      <c r="I50" s="10"/>
      <c r="J50" s="23">
        <f t="shared" si="2"/>
        <v>0</v>
      </c>
    </row>
    <row r="51" spans="2:10" x14ac:dyDescent="0.35">
      <c r="B51" s="10"/>
      <c r="C51" s="9"/>
      <c r="D51" s="9"/>
      <c r="E51" s="10"/>
      <c r="F51" s="10"/>
      <c r="G51" s="10"/>
      <c r="H51" s="10"/>
      <c r="I51" s="10"/>
      <c r="J51" s="23">
        <f t="shared" si="2"/>
        <v>0</v>
      </c>
    </row>
    <row r="52" spans="2:10" x14ac:dyDescent="0.35">
      <c r="B52" s="10"/>
      <c r="C52" s="9"/>
      <c r="D52" s="9"/>
      <c r="E52" s="10"/>
      <c r="F52" s="10"/>
      <c r="G52" s="10"/>
      <c r="H52" s="10"/>
      <c r="I52" s="10"/>
      <c r="J52" s="23">
        <f t="shared" si="2"/>
        <v>0</v>
      </c>
    </row>
    <row r="53" spans="2:10" x14ac:dyDescent="0.35">
      <c r="B53" s="10"/>
      <c r="C53" s="9"/>
      <c r="D53" s="9"/>
      <c r="E53" s="10"/>
      <c r="F53" s="10"/>
      <c r="G53" s="10"/>
      <c r="H53" s="10"/>
      <c r="I53" s="10"/>
      <c r="J53" s="23">
        <f t="shared" si="2"/>
        <v>0</v>
      </c>
    </row>
    <row r="54" spans="2:10" x14ac:dyDescent="0.35">
      <c r="B54" s="10"/>
      <c r="C54" s="9"/>
      <c r="D54" s="9"/>
      <c r="E54" s="10"/>
      <c r="F54" s="10"/>
      <c r="G54" s="10"/>
      <c r="H54" s="10"/>
      <c r="I54" s="10"/>
      <c r="J54" s="23">
        <f t="shared" si="2"/>
        <v>0</v>
      </c>
    </row>
    <row r="55" spans="2:10" x14ac:dyDescent="0.35">
      <c r="B55" s="10"/>
      <c r="C55" s="9"/>
      <c r="D55" s="9"/>
      <c r="E55" s="10"/>
      <c r="F55" s="10"/>
      <c r="G55" s="10"/>
      <c r="H55" s="10"/>
      <c r="I55" s="10"/>
      <c r="J55" s="23">
        <f t="shared" si="2"/>
        <v>0</v>
      </c>
    </row>
    <row r="56" spans="2:10" x14ac:dyDescent="0.35">
      <c r="B56" s="10"/>
      <c r="C56" s="9"/>
      <c r="D56" s="9"/>
      <c r="E56" s="10"/>
      <c r="F56" s="10"/>
      <c r="G56" s="10"/>
      <c r="H56" s="10"/>
      <c r="I56" s="10"/>
      <c r="J56" s="23">
        <f t="shared" si="2"/>
        <v>0</v>
      </c>
    </row>
    <row r="57" spans="2:10" x14ac:dyDescent="0.35">
      <c r="B57" s="10"/>
      <c r="C57" s="9"/>
      <c r="D57" s="9"/>
      <c r="E57" s="10"/>
      <c r="F57" s="10"/>
      <c r="G57" s="10"/>
      <c r="H57" s="10"/>
      <c r="I57" s="10"/>
      <c r="J57" s="23">
        <f t="shared" si="2"/>
        <v>0</v>
      </c>
    </row>
    <row r="58" spans="2:10" x14ac:dyDescent="0.35">
      <c r="B58" s="10"/>
      <c r="C58" s="9"/>
      <c r="D58" s="9"/>
      <c r="E58" s="10"/>
      <c r="F58" s="10"/>
      <c r="G58" s="10"/>
      <c r="H58" s="10"/>
      <c r="I58" s="10"/>
      <c r="J58" s="23">
        <f t="shared" si="2"/>
        <v>0</v>
      </c>
    </row>
    <row r="59" spans="2:10" x14ac:dyDescent="0.35">
      <c r="B59" s="10"/>
      <c r="C59" s="9"/>
      <c r="D59" s="9"/>
      <c r="E59" s="10"/>
      <c r="F59" s="10"/>
      <c r="G59" s="10"/>
      <c r="H59" s="10"/>
      <c r="I59" s="10"/>
      <c r="J59" s="23">
        <f t="shared" si="2"/>
        <v>0</v>
      </c>
    </row>
    <row r="60" spans="2:10" x14ac:dyDescent="0.35">
      <c r="B60" s="10"/>
      <c r="C60" s="9"/>
      <c r="D60" s="9"/>
      <c r="E60" s="10"/>
      <c r="F60" s="10"/>
      <c r="G60" s="10"/>
      <c r="H60" s="10"/>
      <c r="I60" s="10"/>
      <c r="J60" s="23">
        <f t="shared" si="2"/>
        <v>0</v>
      </c>
    </row>
    <row r="61" spans="2:10" x14ac:dyDescent="0.35">
      <c r="B61" s="10"/>
      <c r="C61" s="9"/>
      <c r="D61" s="9"/>
      <c r="E61" s="10"/>
      <c r="F61" s="10"/>
      <c r="G61" s="10"/>
      <c r="H61" s="10"/>
      <c r="I61" s="10"/>
      <c r="J61" s="23">
        <f t="shared" si="2"/>
        <v>0</v>
      </c>
    </row>
    <row r="62" spans="2:10" x14ac:dyDescent="0.35">
      <c r="B62" s="10"/>
      <c r="C62" s="9"/>
      <c r="D62" s="9"/>
      <c r="E62" s="10"/>
      <c r="F62" s="10"/>
      <c r="G62" s="10"/>
      <c r="H62" s="10"/>
      <c r="I62" s="10"/>
      <c r="J62" s="23">
        <f t="shared" si="2"/>
        <v>0</v>
      </c>
    </row>
    <row r="63" spans="2:10" x14ac:dyDescent="0.35">
      <c r="B63" s="13" t="s">
        <v>14</v>
      </c>
      <c r="G63" s="39">
        <f>SUM(G48:G62)</f>
        <v>0</v>
      </c>
      <c r="H63" s="39">
        <f>SUM(H48:H62)</f>
        <v>0</v>
      </c>
      <c r="J63" s="24">
        <f>SUM(J48:J62)</f>
        <v>0</v>
      </c>
    </row>
    <row r="65" spans="2:8" s="26" customFormat="1" x14ac:dyDescent="0.35">
      <c r="B65" s="25" t="s">
        <v>22</v>
      </c>
      <c r="C65" s="29">
        <f>I24+J43+J63</f>
        <v>0</v>
      </c>
      <c r="D65" s="29"/>
      <c r="E65" s="27"/>
      <c r="F65" s="27"/>
      <c r="H65" s="28"/>
    </row>
    <row r="66" spans="2:8" s="31" customFormat="1" ht="16.5" customHeight="1" x14ac:dyDescent="0.35">
      <c r="B66" s="32"/>
      <c r="C66" s="33"/>
      <c r="D66" s="33"/>
    </row>
    <row r="67" spans="2:8" x14ac:dyDescent="0.35">
      <c r="B67" s="15" t="s">
        <v>18</v>
      </c>
    </row>
    <row r="68" spans="2:8" x14ac:dyDescent="0.35">
      <c r="B68" s="37" t="s">
        <v>43</v>
      </c>
    </row>
    <row r="69" spans="2:8" x14ac:dyDescent="0.35">
      <c r="B69" s="37" t="s">
        <v>19</v>
      </c>
    </row>
  </sheetData>
  <protectedRanges>
    <protectedRange sqref="B29:I42 B48:I62" name="Päivärahat"/>
    <protectedRange sqref="B9:G23" name="Kilometrikorvaukset"/>
    <protectedRange sqref="C3:D5" name="Perustiedot"/>
  </protectedRanges>
  <mergeCells count="15">
    <mergeCell ref="B46:C46"/>
    <mergeCell ref="D46:E46"/>
    <mergeCell ref="G46:J46"/>
    <mergeCell ref="C8:E8"/>
    <mergeCell ref="G27:J27"/>
    <mergeCell ref="D27:E27"/>
    <mergeCell ref="C9:E9"/>
    <mergeCell ref="C10:E10"/>
    <mergeCell ref="C18:E18"/>
    <mergeCell ref="C19:E19"/>
    <mergeCell ref="C20:E20"/>
    <mergeCell ref="C21:E21"/>
    <mergeCell ref="C22:E22"/>
    <mergeCell ref="C23:E23"/>
    <mergeCell ref="B27:C27"/>
  </mergeCells>
  <hyperlinks>
    <hyperlink ref="B69" r:id="rId1" display="Työmatkakustannusten korvaukset verotuksessa" xr:uid="{B8C24022-D839-431F-B598-A6CAE69977F2}"/>
    <hyperlink ref="B68" r:id="rId2" xr:uid="{1003AD51-3895-4E67-9C26-B2BE347BF6B8}"/>
    <hyperlink ref="D45" r:id="rId3" xr:uid="{65272B59-30EA-4555-8758-4FCFD6791004}"/>
  </hyperlinks>
  <pageMargins left="0.7" right="0.7" top="0.75" bottom="0.75" header="0.3" footer="0.3"/>
  <pageSetup paperSize="9" scale="55"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bf3c4e-7c3c-4751-968c-4bc30dc2f9ae">
      <Terms xmlns="http://schemas.microsoft.com/office/infopath/2007/PartnerControls"/>
    </lcf76f155ced4ddcb4097134ff3c332f>
    <TaxCatchAll xmlns="9e25bd66-8fee-4b5f-93ba-4176fd2c1d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10BC511B523A4DA615B52D19D57A1D" ma:contentTypeVersion="13" ma:contentTypeDescription="Create a new document." ma:contentTypeScope="" ma:versionID="1fbfb0571d1e2608345c33739f7356ce">
  <xsd:schema xmlns:xsd="http://www.w3.org/2001/XMLSchema" xmlns:xs="http://www.w3.org/2001/XMLSchema" xmlns:p="http://schemas.microsoft.com/office/2006/metadata/properties" xmlns:ns2="a3bf3c4e-7c3c-4751-968c-4bc30dc2f9ae" xmlns:ns3="9e25bd66-8fee-4b5f-93ba-4176fd2c1dcf" targetNamespace="http://schemas.microsoft.com/office/2006/metadata/properties" ma:root="true" ma:fieldsID="e91515cfcc6b2b8c711e4af8ad21b2fe" ns2:_="" ns3:_="">
    <xsd:import namespace="a3bf3c4e-7c3c-4751-968c-4bc30dc2f9ae"/>
    <xsd:import namespace="9e25bd66-8fee-4b5f-93ba-4176fd2c1dc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f3c4e-7c3c-4751-968c-4bc30dc2f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34ab97-bd06-4c19-9a20-e53db98b4f6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25bd66-8fee-4b5f-93ba-4176fd2c1dc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cb111c1-464c-494f-a752-4e5fadd32ca9}" ma:internalName="TaxCatchAll" ma:showField="CatchAllData" ma:web="9e25bd66-8fee-4b5f-93ba-4176fd2c1dc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BE1DF-B884-4912-BF02-AC8DEC3EBD2A}">
  <ds:schemaRefs>
    <ds:schemaRef ds:uri="http://schemas.microsoft.com/office/2006/metadata/properties"/>
    <ds:schemaRef ds:uri="http://schemas.microsoft.com/office/infopath/2007/PartnerControls"/>
    <ds:schemaRef ds:uri="a3bf3c4e-7c3c-4751-968c-4bc30dc2f9ae"/>
    <ds:schemaRef ds:uri="9e25bd66-8fee-4b5f-93ba-4176fd2c1dcf"/>
  </ds:schemaRefs>
</ds:datastoreItem>
</file>

<file path=customXml/itemProps2.xml><?xml version="1.0" encoding="utf-8"?>
<ds:datastoreItem xmlns:ds="http://schemas.openxmlformats.org/officeDocument/2006/customXml" ds:itemID="{7DA39B33-44D8-4EAC-B18E-4476CBAC3ABA}">
  <ds:schemaRefs>
    <ds:schemaRef ds:uri="http://schemas.microsoft.com/sharepoint/v3/contenttype/forms"/>
  </ds:schemaRefs>
</ds:datastoreItem>
</file>

<file path=customXml/itemProps3.xml><?xml version="1.0" encoding="utf-8"?>
<ds:datastoreItem xmlns:ds="http://schemas.openxmlformats.org/officeDocument/2006/customXml" ds:itemID="{8BC5DBE2-391B-4826-8FAD-2A0C8A819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f3c4e-7c3c-4751-968c-4bc30dc2f9ae"/>
    <ds:schemaRef ds:uri="9e25bd66-8fee-4b5f-93ba-4176fd2c1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Poutanen</dc:creator>
  <cp:keywords/>
  <dc:description/>
  <cp:lastModifiedBy>Sofia Lindgren</cp:lastModifiedBy>
  <cp:revision/>
  <dcterms:created xsi:type="dcterms:W3CDTF">2022-11-04T10:58:04Z</dcterms:created>
  <dcterms:modified xsi:type="dcterms:W3CDTF">2026-06-09T09:17:24Z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0x0101005310BC511B523A4DA615B52D19D57A1D</vt:lpwstr>
  </property>
  <property fmtid="{D5CDD505-2E9C-101B-9397-08002B2CF9AE}" pid="3" name="MediaServiceImageTags">
    <vt:lpwstr/>
  </property>
</Properties>
</file>